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8d080722d494b7ee973f04226a1a2c304a1946d/48103106516/198d057c-bb5c-4a61-8e09-9e78e7d258f2/"/>
    </mc:Choice>
  </mc:AlternateContent>
  <xr:revisionPtr revIDLastSave="0" documentId="13_ncr:1_{14CA9FEC-7483-49F3-BE2B-086FD208B30F}" xr6:coauthVersionLast="36" xr6:coauthVersionMax="36" xr10:uidLastSave="{00000000-0000-0000-0000-000000000000}"/>
  <bookViews>
    <workbookView xWindow="0" yWindow="0" windowWidth="28800" windowHeight="11928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9" i="1"/>
  <c r="I10" i="1"/>
  <c r="I12" i="1"/>
  <c r="I13" i="1"/>
  <c r="I15" i="1"/>
  <c r="I16" i="1"/>
  <c r="I17" i="1"/>
  <c r="I19" i="1"/>
  <c r="I20" i="1"/>
  <c r="I22" i="1"/>
  <c r="I23" i="1"/>
  <c r="I24" i="1"/>
  <c r="I25" i="1"/>
  <c r="I27" i="1"/>
  <c r="I28" i="1"/>
  <c r="I29" i="1"/>
  <c r="I31" i="1"/>
  <c r="I32" i="1"/>
  <c r="I7" i="1"/>
  <c r="H7" i="1"/>
  <c r="H8" i="1"/>
  <c r="H9" i="1"/>
  <c r="H10" i="1"/>
  <c r="H15" i="1"/>
  <c r="E19" i="1" l="1"/>
  <c r="G13" i="1" l="1"/>
  <c r="G16" i="1"/>
  <c r="G17" i="1"/>
  <c r="G20" i="1"/>
  <c r="G23" i="1"/>
  <c r="G24" i="1"/>
  <c r="G25" i="1"/>
  <c r="G28" i="1"/>
  <c r="G29" i="1"/>
  <c r="G32" i="1"/>
  <c r="F15" i="1"/>
  <c r="E15" i="1"/>
  <c r="F31" i="1"/>
  <c r="F27" i="1"/>
  <c r="F22" i="1"/>
  <c r="F19" i="1"/>
  <c r="F10" i="1" s="1"/>
  <c r="F12" i="1"/>
  <c r="G15" i="1" l="1"/>
  <c r="F9" i="1"/>
  <c r="F8" i="1" s="1"/>
  <c r="F7" i="1" s="1"/>
  <c r="E31" i="1" l="1"/>
  <c r="G31" i="1" s="1"/>
  <c r="E27" i="1"/>
  <c r="G27" i="1" s="1"/>
  <c r="E22" i="1"/>
  <c r="G22" i="1" s="1"/>
  <c r="E12" i="1"/>
  <c r="E10" i="1" l="1"/>
  <c r="G10" i="1" s="1"/>
  <c r="G19" i="1"/>
  <c r="E9" i="1"/>
  <c r="G12" i="1"/>
  <c r="E8" i="1" l="1"/>
  <c r="G9" i="1"/>
  <c r="E7" i="1" l="1"/>
  <c r="G7" i="1" s="1"/>
  <c r="G8" i="1"/>
</calcChain>
</file>

<file path=xl/sharedStrings.xml><?xml version="1.0" encoding="utf-8"?>
<sst xmlns="http://schemas.openxmlformats.org/spreadsheetml/2006/main" count="33" uniqueCount="28">
  <si>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</si>
  <si>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</si>
  <si>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</si>
  <si>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</si>
  <si>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</si>
  <si>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</si>
  <si>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</si>
  <si>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</si>
  <si>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</si>
  <si>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</si>
  <si>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</si>
  <si>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</si>
  <si>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</si>
  <si>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</si>
  <si>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</si>
  <si>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</si>
  <si>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</si>
  <si>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</si>
  <si>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</si>
  <si>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2022. aasta eelarve</t>
  </si>
  <si>
    <t>.2022. a käskkirja nr</t>
  </si>
  <si>
    <t>Eelarve muudatused</t>
  </si>
  <si>
    <t>RKAS</t>
  </si>
  <si>
    <t>SE000028</t>
  </si>
  <si>
    <t xml:space="preserve">2022. a esialgne eelarve </t>
  </si>
  <si>
    <t>Kuni käskkirja jõustumiseni kehtiv 2022. a eelarve</t>
  </si>
  <si>
    <t xml:space="preserve">Ülekantavad vahendid </t>
  </si>
  <si>
    <t xml:space="preserve">2022. a kehtiv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</si>
</sst>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Border="1" applyAlignment="1">
      <alignment horizontal="center" vertical="center" wrapText="1"/>
    </xf>
    <xf numFmtId="3" fontId="13" fillId="0" borderId="0" xfId="0" applyNumberFormat="1" applyFont="1"/>
    <xf numFmtId="3" fontId="14" fillId="0" borderId="0" xfId="0" applyNumberFormat="1" applyFont="1"/>
    <xf numFmtId="3" fontId="15" fillId="0" borderId="0" xfId="0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N21" sqref="N21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hidden="1" customWidth="1"/>
    <col min="6" max="6" width="12.6640625" style="1" hidden="1" customWidth="1"/>
    <col min="7" max="7" width="16.6640625" style="1" customWidth="1"/>
    <col min="8" max="9" width="14.44140625" style="1" customWidth="1"/>
    <col min="10" max="10" width="9.6640625" style="1" bestFit="1" customWidth="1"/>
    <col min="11" max="16384" width="9.44140625" style="1"/>
  </cols>
  <sheetData>
    <row r="1" spans="1:9" x14ac:dyDescent="0.3">
      <c r="A1" s="2"/>
      <c r="F1" s="24"/>
      <c r="H1" s="24"/>
      <c r="I1" s="24" t="s">
        <v>20</v>
      </c>
    </row>
    <row r="2" spans="1:9" x14ac:dyDescent="0.3">
      <c r="A2" s="2"/>
      <c r="F2" s="25"/>
      <c r="H2" s="25"/>
      <c r="I2" s="25" t="s">
        <v>16</v>
      </c>
    </row>
    <row r="3" spans="1:9" x14ac:dyDescent="0.3">
      <c r="A3" s="2"/>
      <c r="E3" s="6"/>
      <c r="F3" s="6"/>
      <c r="G3" s="6"/>
      <c r="H3" s="6"/>
      <c r="I3" s="6"/>
    </row>
    <row r="4" spans="1:9" ht="15.6" x14ac:dyDescent="0.3">
      <c r="A4" s="31" t="s">
        <v>19</v>
      </c>
      <c r="E4" s="2"/>
      <c r="F4" s="2"/>
      <c r="G4" s="2"/>
      <c r="H4" s="2"/>
      <c r="I4" s="2"/>
    </row>
    <row r="5" spans="1:9" ht="15" customHeight="1" x14ac:dyDescent="0.3">
      <c r="A5" s="5"/>
      <c r="E5" s="4"/>
      <c r="F5" s="4"/>
      <c r="G5" s="4"/>
      <c r="H5" s="4"/>
      <c r="I5" s="4"/>
    </row>
    <row r="6" spans="1:9" s="30" customFormat="1" ht="55.2" x14ac:dyDescent="0.3">
      <c r="A6" s="29"/>
      <c r="B6" s="29" t="s">
        <v>0</v>
      </c>
      <c r="C6" s="29" t="s">
        <v>2</v>
      </c>
      <c r="D6" s="29" t="s">
        <v>1</v>
      </c>
      <c r="E6" s="34" t="s">
        <v>24</v>
      </c>
      <c r="F6" s="29" t="s">
        <v>21</v>
      </c>
      <c r="G6" s="29" t="s">
        <v>25</v>
      </c>
      <c r="H6" s="29" t="s">
        <v>26</v>
      </c>
      <c r="I6" s="29" t="s">
        <v>27</v>
      </c>
    </row>
    <row r="7" spans="1:9" ht="17.399999999999999" x14ac:dyDescent="0.35">
      <c r="A7" s="7" t="s">
        <v>10</v>
      </c>
      <c r="B7" s="20"/>
      <c r="C7" s="20"/>
      <c r="D7" s="21"/>
      <c r="E7" s="9">
        <f>E8</f>
        <v>3328535</v>
      </c>
      <c r="F7" s="9">
        <f>F8</f>
        <v>18329</v>
      </c>
      <c r="G7" s="9">
        <f>E7+F7</f>
        <v>3346864</v>
      </c>
      <c r="H7" s="9">
        <f>H8</f>
        <v>98933</v>
      </c>
      <c r="I7" s="9">
        <f>G7+H7</f>
        <v>3445797</v>
      </c>
    </row>
    <row r="8" spans="1:9" ht="17.399999999999999" x14ac:dyDescent="0.35">
      <c r="A8" s="7" t="s">
        <v>17</v>
      </c>
      <c r="B8" s="20"/>
      <c r="C8" s="20"/>
      <c r="D8" s="21"/>
      <c r="E8" s="9">
        <f>E9+E10</f>
        <v>3328535</v>
      </c>
      <c r="F8" s="9">
        <f>F9+F10</f>
        <v>18329</v>
      </c>
      <c r="G8" s="9">
        <f t="shared" ref="G8:G32" si="0">E8+F8</f>
        <v>3346864</v>
      </c>
      <c r="H8" s="9">
        <f>H9+H10</f>
        <v>98933</v>
      </c>
      <c r="I8" s="9">
        <f t="shared" ref="I8:I32" si="1">G8+H8</f>
        <v>3445797</v>
      </c>
    </row>
    <row r="9" spans="1:9" s="28" customFormat="1" ht="17.399999999999999" x14ac:dyDescent="0.35">
      <c r="A9" s="10" t="s">
        <v>15</v>
      </c>
      <c r="B9" s="26"/>
      <c r="C9" s="26"/>
      <c r="D9" s="27"/>
      <c r="E9" s="11">
        <f>E12+E15+E23+E24+E28+E31</f>
        <v>3308493</v>
      </c>
      <c r="F9" s="11">
        <f>F12+F15+F23+F24+F28+F31</f>
        <v>18329</v>
      </c>
      <c r="G9" s="11">
        <f t="shared" si="0"/>
        <v>3326822</v>
      </c>
      <c r="H9" s="11">
        <f>H15</f>
        <v>98933</v>
      </c>
      <c r="I9" s="9">
        <f t="shared" si="1"/>
        <v>3425755</v>
      </c>
    </row>
    <row r="10" spans="1:9" s="28" customFormat="1" ht="15.6" x14ac:dyDescent="0.3">
      <c r="A10" s="32" t="s">
        <v>18</v>
      </c>
      <c r="B10" s="26"/>
      <c r="C10" s="26"/>
      <c r="D10" s="27"/>
      <c r="E10" s="33">
        <f>E19+E25+E29</f>
        <v>20042</v>
      </c>
      <c r="F10" s="33">
        <f>F19+F25+F29</f>
        <v>0</v>
      </c>
      <c r="G10" s="33">
        <f t="shared" si="0"/>
        <v>20042</v>
      </c>
      <c r="H10" s="33">
        <f>H20+H25+H29</f>
        <v>0</v>
      </c>
      <c r="I10" s="35">
        <f t="shared" si="1"/>
        <v>20042</v>
      </c>
    </row>
    <row r="11" spans="1:9" ht="15.6" x14ac:dyDescent="0.3">
      <c r="A11" s="21"/>
      <c r="B11" s="20"/>
      <c r="C11" s="20"/>
      <c r="D11" s="21"/>
      <c r="E11" s="21"/>
      <c r="F11" s="21"/>
      <c r="G11" s="21"/>
      <c r="H11" s="21"/>
      <c r="I11" s="35"/>
    </row>
    <row r="12" spans="1:9" x14ac:dyDescent="0.3">
      <c r="A12" s="13" t="s">
        <v>3</v>
      </c>
      <c r="B12" s="8"/>
      <c r="C12" s="8"/>
      <c r="D12" s="19"/>
      <c r="E12" s="22">
        <f>E13</f>
        <v>913728</v>
      </c>
      <c r="F12" s="22">
        <f>F13</f>
        <v>0</v>
      </c>
      <c r="G12" s="22">
        <f t="shared" si="0"/>
        <v>913728</v>
      </c>
      <c r="H12" s="22"/>
      <c r="I12" s="36">
        <f t="shared" si="1"/>
        <v>913728</v>
      </c>
    </row>
    <row r="13" spans="1:9" x14ac:dyDescent="0.3">
      <c r="A13" s="14" t="s">
        <v>4</v>
      </c>
      <c r="B13" s="18">
        <v>20</v>
      </c>
      <c r="C13" s="18">
        <v>50</v>
      </c>
      <c r="D13" s="23"/>
      <c r="E13" s="15">
        <v>913728</v>
      </c>
      <c r="F13" s="15"/>
      <c r="G13" s="15">
        <f t="shared" si="0"/>
        <v>913728</v>
      </c>
      <c r="H13" s="15"/>
      <c r="I13" s="37">
        <f t="shared" si="1"/>
        <v>913728</v>
      </c>
    </row>
    <row r="14" spans="1:9" x14ac:dyDescent="0.3">
      <c r="A14" s="21"/>
      <c r="B14" s="18"/>
      <c r="C14" s="18"/>
      <c r="D14" s="23"/>
      <c r="E14" s="15"/>
      <c r="F14" s="15"/>
      <c r="G14" s="15"/>
      <c r="H14" s="15"/>
      <c r="I14" s="37"/>
    </row>
    <row r="15" spans="1:9" x14ac:dyDescent="0.3">
      <c r="A15" s="16" t="s">
        <v>5</v>
      </c>
      <c r="B15" s="18"/>
      <c r="C15" s="18"/>
      <c r="D15" s="23"/>
      <c r="E15" s="12">
        <f>E16+E17</f>
        <v>47775</v>
      </c>
      <c r="F15" s="12">
        <f>F16+F17</f>
        <v>18329</v>
      </c>
      <c r="G15" s="12">
        <f t="shared" si="0"/>
        <v>66104</v>
      </c>
      <c r="H15" s="12">
        <f>H16+H17</f>
        <v>98933</v>
      </c>
      <c r="I15" s="36">
        <f t="shared" si="1"/>
        <v>165037</v>
      </c>
    </row>
    <row r="16" spans="1:9" x14ac:dyDescent="0.3">
      <c r="A16" s="14" t="s">
        <v>6</v>
      </c>
      <c r="B16" s="18">
        <v>20</v>
      </c>
      <c r="C16" s="18">
        <v>55</v>
      </c>
      <c r="D16" s="23"/>
      <c r="E16" s="15">
        <v>47775</v>
      </c>
      <c r="F16" s="15">
        <v>329</v>
      </c>
      <c r="G16" s="15">
        <f t="shared" si="0"/>
        <v>48104</v>
      </c>
      <c r="H16" s="15">
        <v>98933</v>
      </c>
      <c r="I16" s="37">
        <f t="shared" si="1"/>
        <v>147037</v>
      </c>
    </row>
    <row r="17" spans="1:9" x14ac:dyDescent="0.3">
      <c r="A17" s="14" t="s">
        <v>22</v>
      </c>
      <c r="B17" s="18">
        <v>20</v>
      </c>
      <c r="C17" s="18">
        <v>55</v>
      </c>
      <c r="D17" s="23" t="s">
        <v>23</v>
      </c>
      <c r="E17" s="15">
        <v>0</v>
      </c>
      <c r="F17" s="15">
        <v>18000</v>
      </c>
      <c r="G17" s="15">
        <f t="shared" si="0"/>
        <v>18000</v>
      </c>
      <c r="H17" s="15"/>
      <c r="I17" s="37">
        <f t="shared" si="1"/>
        <v>18000</v>
      </c>
    </row>
    <row r="18" spans="1:9" x14ac:dyDescent="0.3">
      <c r="A18" s="21"/>
      <c r="B18" s="18"/>
      <c r="C18" s="18"/>
      <c r="D18" s="23"/>
      <c r="E18" s="21"/>
      <c r="F18" s="21"/>
      <c r="G18" s="21"/>
      <c r="H18" s="21"/>
      <c r="I18" s="37"/>
    </row>
    <row r="19" spans="1:9" x14ac:dyDescent="0.3">
      <c r="A19" s="13" t="s">
        <v>7</v>
      </c>
      <c r="B19" s="18">
        <v>10</v>
      </c>
      <c r="C19" s="18">
        <v>601</v>
      </c>
      <c r="D19" s="23"/>
      <c r="E19" s="22">
        <f>E20</f>
        <v>3032</v>
      </c>
      <c r="F19" s="22">
        <f>F20</f>
        <v>0</v>
      </c>
      <c r="G19" s="22">
        <f t="shared" si="0"/>
        <v>3032</v>
      </c>
      <c r="H19" s="22"/>
      <c r="I19" s="36">
        <f t="shared" si="1"/>
        <v>3032</v>
      </c>
    </row>
    <row r="20" spans="1:9" x14ac:dyDescent="0.3">
      <c r="A20" s="17" t="s">
        <v>8</v>
      </c>
      <c r="B20" s="18">
        <v>10</v>
      </c>
      <c r="C20" s="18">
        <v>601</v>
      </c>
      <c r="D20" s="23"/>
      <c r="E20" s="15">
        <v>3032</v>
      </c>
      <c r="F20" s="15"/>
      <c r="G20" s="15">
        <f t="shared" si="0"/>
        <v>3032</v>
      </c>
      <c r="H20" s="15"/>
      <c r="I20" s="37">
        <f t="shared" si="1"/>
        <v>3032</v>
      </c>
    </row>
    <row r="21" spans="1:9" x14ac:dyDescent="0.3">
      <c r="A21" s="21"/>
      <c r="B21" s="18"/>
      <c r="C21" s="18"/>
      <c r="D21" s="23"/>
      <c r="E21" s="21"/>
      <c r="F21" s="21"/>
      <c r="G21" s="21"/>
      <c r="H21" s="21"/>
      <c r="I21" s="37"/>
    </row>
    <row r="22" spans="1:9" x14ac:dyDescent="0.3">
      <c r="A22" s="13" t="s">
        <v>11</v>
      </c>
      <c r="B22" s="18"/>
      <c r="C22" s="18"/>
      <c r="D22" s="23"/>
      <c r="E22" s="22">
        <f>E23+E24+E25</f>
        <v>862000</v>
      </c>
      <c r="F22" s="22">
        <f>F23+F24+F25</f>
        <v>0</v>
      </c>
      <c r="G22" s="22">
        <f t="shared" si="0"/>
        <v>862000</v>
      </c>
      <c r="H22" s="22"/>
      <c r="I22" s="36">
        <f t="shared" si="1"/>
        <v>862000</v>
      </c>
    </row>
    <row r="23" spans="1:9" x14ac:dyDescent="0.3">
      <c r="A23" s="14" t="s">
        <v>3</v>
      </c>
      <c r="B23" s="18">
        <v>40</v>
      </c>
      <c r="C23" s="18">
        <v>50</v>
      </c>
      <c r="D23" s="23"/>
      <c r="E23" s="15">
        <v>580500</v>
      </c>
      <c r="F23" s="15"/>
      <c r="G23" s="15">
        <f t="shared" si="0"/>
        <v>580500</v>
      </c>
      <c r="H23" s="15"/>
      <c r="I23" s="37">
        <f t="shared" si="1"/>
        <v>580500</v>
      </c>
    </row>
    <row r="24" spans="1:9" x14ac:dyDescent="0.3">
      <c r="A24" s="14" t="s">
        <v>6</v>
      </c>
      <c r="B24" s="18">
        <v>40</v>
      </c>
      <c r="C24" s="18">
        <v>55</v>
      </c>
      <c r="D24" s="23"/>
      <c r="E24" s="15">
        <v>264610</v>
      </c>
      <c r="F24" s="15"/>
      <c r="G24" s="15">
        <f t="shared" si="0"/>
        <v>264610</v>
      </c>
      <c r="H24" s="15"/>
      <c r="I24" s="37">
        <f t="shared" si="1"/>
        <v>264610</v>
      </c>
    </row>
    <row r="25" spans="1:9" x14ac:dyDescent="0.3">
      <c r="A25" s="14" t="s">
        <v>7</v>
      </c>
      <c r="B25" s="18">
        <v>40</v>
      </c>
      <c r="C25" s="18">
        <v>601</v>
      </c>
      <c r="D25" s="23"/>
      <c r="E25" s="15">
        <v>16890</v>
      </c>
      <c r="F25" s="15"/>
      <c r="G25" s="15">
        <f t="shared" si="0"/>
        <v>16890</v>
      </c>
      <c r="H25" s="15"/>
      <c r="I25" s="37">
        <f t="shared" si="1"/>
        <v>16890</v>
      </c>
    </row>
    <row r="26" spans="1:9" x14ac:dyDescent="0.3">
      <c r="A26" s="21"/>
      <c r="B26" s="18"/>
      <c r="C26" s="18"/>
      <c r="D26" s="23"/>
      <c r="E26" s="21"/>
      <c r="F26" s="21"/>
      <c r="G26" s="21"/>
      <c r="H26" s="21"/>
      <c r="I26" s="37"/>
    </row>
    <row r="27" spans="1:9" x14ac:dyDescent="0.3">
      <c r="A27" s="13" t="s">
        <v>9</v>
      </c>
      <c r="B27" s="18"/>
      <c r="C27" s="18"/>
      <c r="D27" s="23"/>
      <c r="E27" s="22">
        <f>E28+E29</f>
        <v>2000</v>
      </c>
      <c r="F27" s="22">
        <f>F28+F29</f>
        <v>0</v>
      </c>
      <c r="G27" s="22">
        <f t="shared" si="0"/>
        <v>2000</v>
      </c>
      <c r="H27" s="22"/>
      <c r="I27" s="36">
        <f t="shared" si="1"/>
        <v>2000</v>
      </c>
    </row>
    <row r="28" spans="1:9" x14ac:dyDescent="0.3">
      <c r="A28" s="14" t="s">
        <v>6</v>
      </c>
      <c r="B28" s="18">
        <v>44</v>
      </c>
      <c r="C28" s="18">
        <v>55</v>
      </c>
      <c r="D28" s="23"/>
      <c r="E28" s="15">
        <v>1880</v>
      </c>
      <c r="F28" s="15"/>
      <c r="G28" s="15">
        <f t="shared" si="0"/>
        <v>1880</v>
      </c>
      <c r="H28" s="15"/>
      <c r="I28" s="37">
        <f t="shared" si="1"/>
        <v>1880</v>
      </c>
    </row>
    <row r="29" spans="1:9" x14ac:dyDescent="0.3">
      <c r="A29" s="14" t="s">
        <v>7</v>
      </c>
      <c r="B29" s="18">
        <v>44</v>
      </c>
      <c r="C29" s="18">
        <v>601</v>
      </c>
      <c r="D29" s="23"/>
      <c r="E29" s="15">
        <v>120</v>
      </c>
      <c r="F29" s="15"/>
      <c r="G29" s="15">
        <f t="shared" si="0"/>
        <v>120</v>
      </c>
      <c r="H29" s="15"/>
      <c r="I29" s="37">
        <f t="shared" si="1"/>
        <v>120</v>
      </c>
    </row>
    <row r="30" spans="1:9" x14ac:dyDescent="0.3">
      <c r="A30" s="21"/>
      <c r="B30" s="18"/>
      <c r="C30" s="18"/>
      <c r="D30" s="23"/>
      <c r="E30" s="15"/>
      <c r="F30" s="15"/>
      <c r="G30" s="15"/>
      <c r="H30" s="15"/>
      <c r="I30" s="37"/>
    </row>
    <row r="31" spans="1:9" x14ac:dyDescent="0.3">
      <c r="A31" s="13" t="s">
        <v>12</v>
      </c>
      <c r="B31" s="18"/>
      <c r="C31" s="18"/>
      <c r="D31" s="23"/>
      <c r="E31" s="12">
        <f>E32</f>
        <v>1500000</v>
      </c>
      <c r="F31" s="12">
        <f>F32</f>
        <v>0</v>
      </c>
      <c r="G31" s="12">
        <f t="shared" si="0"/>
        <v>1500000</v>
      </c>
      <c r="H31" s="12"/>
      <c r="I31" s="36">
        <f t="shared" si="1"/>
        <v>1500000</v>
      </c>
    </row>
    <row r="32" spans="1:9" x14ac:dyDescent="0.3">
      <c r="A32" s="14" t="s">
        <v>13</v>
      </c>
      <c r="B32" s="18">
        <v>59</v>
      </c>
      <c r="C32" s="18">
        <v>60</v>
      </c>
      <c r="D32" s="23" t="s">
        <v>14</v>
      </c>
      <c r="E32" s="15">
        <v>1500000</v>
      </c>
      <c r="F32" s="15"/>
      <c r="G32" s="15">
        <f t="shared" si="0"/>
        <v>1500000</v>
      </c>
      <c r="H32" s="15"/>
      <c r="I32" s="37">
        <f t="shared" si="1"/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2022-06-03T05:54:36Z</dcterms:modified>
</cp:coreProperties>
</file>